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<sst xmlns="http://schemas.openxmlformats.org/spreadsheetml/2006/main" count="88" uniqueCount="45">
  <si>
    <t>所在学院</t>
  </si>
  <si>
    <t>专业名称</t>
  </si>
  <si>
    <t>学制</t>
  </si>
  <si>
    <t>性别</t>
  </si>
  <si>
    <t>毕业生人数</t>
  </si>
  <si>
    <t>男</t>
  </si>
  <si>
    <t>女</t>
  </si>
  <si>
    <t>财经教育学院</t>
  </si>
  <si>
    <t>大数据与会计</t>
  </si>
  <si>
    <t>2</t>
  </si>
  <si>
    <t>3</t>
  </si>
  <si>
    <t>电子竞技运动与管理</t>
  </si>
  <si>
    <t>环境艺术设计</t>
  </si>
  <si>
    <t>金融科技应用</t>
  </si>
  <si>
    <t>休闲体育</t>
  </si>
  <si>
    <t>学前教育</t>
  </si>
  <si>
    <t>合计</t>
  </si>
  <si>
    <t>人工智能学院</t>
  </si>
  <si>
    <t>大数据技术</t>
  </si>
  <si>
    <t>人工智能技术应用</t>
  </si>
  <si>
    <t>数字媒体技术</t>
  </si>
  <si>
    <t>移动互联应用技术</t>
  </si>
  <si>
    <t>生态环境学院</t>
  </si>
  <si>
    <t>环境工程技术</t>
  </si>
  <si>
    <t>环境管理与评价</t>
  </si>
  <si>
    <t>环境监测技术</t>
  </si>
  <si>
    <t>绿色低碳技术</t>
  </si>
  <si>
    <t>生态环境修复技术</t>
  </si>
  <si>
    <t>智能环保装备技术</t>
  </si>
  <si>
    <t>医药健康学院</t>
  </si>
  <si>
    <t>社区康复</t>
  </si>
  <si>
    <t>药品经营与管理</t>
  </si>
  <si>
    <t>药品质量与安全</t>
  </si>
  <si>
    <t>婴幼儿托育服务与管理</t>
  </si>
  <si>
    <t>智慧健康养老服务与管理</t>
  </si>
  <si>
    <t>智慧交通与智能制造学院</t>
  </si>
  <si>
    <t>城市轨道交通运营管理</t>
  </si>
  <si>
    <t>工程造价</t>
  </si>
  <si>
    <t>工业机器人技术</t>
  </si>
  <si>
    <t>建筑室内设计</t>
  </si>
  <si>
    <t>汽车电子技术</t>
  </si>
  <si>
    <t>市政工程技术</t>
  </si>
  <si>
    <t>新能源汽车检测与维修技术</t>
  </si>
  <si>
    <t>学校</t>
  </si>
  <si>
    <t>毕业生总数总计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</si>
</sst>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name val="方正小标宋_GBK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16" workbookViewId="0">
      <selection activeCell="M36" sqref="M36"/>
    </sheetView>
  </sheetViews>
  <sheetFormatPr defaultColWidth="9" defaultRowHeight="13.5" outlineLevelCol="5"/>
  <cols>
    <col min="1" max="1" width="26.625" customWidth="1"/>
    <col min="2" max="2" width="27.375" customWidth="1"/>
    <col min="3" max="3" width="5.375" customWidth="1"/>
    <col min="4" max="5" width="7.125" customWidth="1"/>
    <col min="6" max="6" width="11.5" customWidth="1"/>
  </cols>
  <sheetData>
    <row r="1" ht="14.25" spans="1:6">
      <c r="A1" s="1" t="s">
        <v>0</v>
      </c>
      <c r="B1" s="1" t="s">
        <v>1</v>
      </c>
      <c r="C1" s="1" t="s">
        <v>2</v>
      </c>
      <c r="D1" s="2" t="s">
        <v>3</v>
      </c>
      <c r="E1" s="2"/>
      <c r="F1" s="1" t="s">
        <v>4</v>
      </c>
    </row>
    <row r="2" ht="14.25" spans="1:6">
      <c r="A2" s="1"/>
      <c r="B2" s="1"/>
      <c r="C2" s="1"/>
      <c r="D2" s="2" t="s">
        <v>5</v>
      </c>
      <c r="E2" s="2" t="s">
        <v>6</v>
      </c>
      <c r="F2" s="1"/>
    </row>
    <row r="3" ht="14.25" spans="1:6">
      <c r="A3" s="3" t="s">
        <v>7</v>
      </c>
      <c r="B3" s="4" t="s">
        <v>8</v>
      </c>
      <c r="C3" s="4" t="s">
        <v>9</v>
      </c>
      <c r="D3" s="5">
        <v>17</v>
      </c>
      <c r="E3" s="5">
        <v>50</v>
      </c>
      <c r="F3" s="4">
        <v>67</v>
      </c>
    </row>
    <row r="4" ht="14.25" spans="1:6">
      <c r="A4" s="3"/>
      <c r="B4" s="4"/>
      <c r="C4" s="4" t="s">
        <v>10</v>
      </c>
      <c r="D4" s="5">
        <v>34</v>
      </c>
      <c r="E4" s="5">
        <v>74</v>
      </c>
      <c r="F4" s="4">
        <v>108</v>
      </c>
    </row>
    <row r="5" ht="14.25" spans="1:6">
      <c r="A5" s="3"/>
      <c r="B5" s="4" t="s">
        <v>11</v>
      </c>
      <c r="C5" s="4" t="s">
        <v>9</v>
      </c>
      <c r="D5" s="5">
        <v>24</v>
      </c>
      <c r="E5" s="5">
        <v>2</v>
      </c>
      <c r="F5" s="4">
        <v>26</v>
      </c>
    </row>
    <row r="6" ht="14.25" spans="1:6">
      <c r="A6" s="3"/>
      <c r="B6" s="4" t="s">
        <v>12</v>
      </c>
      <c r="C6" s="4" t="s">
        <v>9</v>
      </c>
      <c r="D6" s="5">
        <v>6</v>
      </c>
      <c r="E6" s="5">
        <v>7</v>
      </c>
      <c r="F6" s="4">
        <v>13</v>
      </c>
    </row>
    <row r="7" ht="14.25" spans="1:6">
      <c r="A7" s="3"/>
      <c r="B7" s="4"/>
      <c r="C7" s="4" t="s">
        <v>10</v>
      </c>
      <c r="D7" s="5">
        <v>50</v>
      </c>
      <c r="E7" s="5">
        <v>78</v>
      </c>
      <c r="F7" s="4">
        <v>128</v>
      </c>
    </row>
    <row r="8" ht="14.25" spans="1:6">
      <c r="A8" s="3"/>
      <c r="B8" s="4" t="s">
        <v>13</v>
      </c>
      <c r="C8" s="4" t="s">
        <v>9</v>
      </c>
      <c r="D8" s="5">
        <v>8</v>
      </c>
      <c r="E8" s="5">
        <v>31</v>
      </c>
      <c r="F8" s="4">
        <v>39</v>
      </c>
    </row>
    <row r="9" ht="14.25" spans="1:6">
      <c r="A9" s="3"/>
      <c r="B9" s="4"/>
      <c r="C9" s="4" t="s">
        <v>10</v>
      </c>
      <c r="D9" s="5">
        <v>31</v>
      </c>
      <c r="E9" s="5">
        <v>30</v>
      </c>
      <c r="F9" s="4">
        <v>61</v>
      </c>
    </row>
    <row r="10" ht="14.25" spans="1:6">
      <c r="A10" s="3"/>
      <c r="B10" s="4" t="s">
        <v>14</v>
      </c>
      <c r="C10" s="4" t="s">
        <v>9</v>
      </c>
      <c r="D10" s="5">
        <v>6</v>
      </c>
      <c r="E10" s="5"/>
      <c r="F10" s="4">
        <v>6</v>
      </c>
    </row>
    <row r="11" ht="14.25" spans="1:6">
      <c r="A11" s="3"/>
      <c r="B11" s="4"/>
      <c r="C11" s="4" t="s">
        <v>10</v>
      </c>
      <c r="D11" s="5">
        <v>67</v>
      </c>
      <c r="E11" s="5">
        <v>15</v>
      </c>
      <c r="F11" s="4">
        <v>82</v>
      </c>
    </row>
    <row r="12" ht="14.25" spans="1:6">
      <c r="A12" s="3"/>
      <c r="B12" s="4" t="s">
        <v>15</v>
      </c>
      <c r="C12" s="4" t="s">
        <v>10</v>
      </c>
      <c r="D12" s="5">
        <v>3</v>
      </c>
      <c r="E12" s="5">
        <v>79</v>
      </c>
      <c r="F12" s="4">
        <v>82</v>
      </c>
    </row>
    <row r="13" ht="14.25" spans="1:6">
      <c r="A13" s="3"/>
      <c r="B13" s="6" t="s">
        <v>16</v>
      </c>
      <c r="C13" s="7"/>
      <c r="D13" s="8">
        <f t="shared" ref="D13:F13" si="0">SUM(D3:D12)</f>
        <v>246</v>
      </c>
      <c r="E13" s="8">
        <f t="shared" si="0"/>
        <v>366</v>
      </c>
      <c r="F13" s="8">
        <f t="shared" si="0"/>
        <v>612</v>
      </c>
    </row>
    <row r="14" ht="14.25" spans="1:6">
      <c r="A14" s="8" t="s">
        <v>17</v>
      </c>
      <c r="B14" s="9" t="s">
        <v>18</v>
      </c>
      <c r="C14" s="5" t="s">
        <v>9</v>
      </c>
      <c r="D14" s="5">
        <v>24</v>
      </c>
      <c r="E14" s="5">
        <v>14</v>
      </c>
      <c r="F14" s="5">
        <v>38</v>
      </c>
    </row>
    <row r="15" ht="14.25" spans="1:6">
      <c r="A15" s="8"/>
      <c r="B15" s="9"/>
      <c r="C15" s="5" t="s">
        <v>10</v>
      </c>
      <c r="D15" s="5">
        <v>59</v>
      </c>
      <c r="E15" s="5">
        <v>18</v>
      </c>
      <c r="F15" s="5">
        <v>77</v>
      </c>
    </row>
    <row r="16" ht="14.25" spans="1:6">
      <c r="A16" s="8"/>
      <c r="B16" s="9" t="s">
        <v>19</v>
      </c>
      <c r="C16" s="5" t="s">
        <v>10</v>
      </c>
      <c r="D16" s="5">
        <v>32</v>
      </c>
      <c r="E16" s="5">
        <v>5</v>
      </c>
      <c r="F16" s="5">
        <v>37</v>
      </c>
    </row>
    <row r="17" ht="14.25" spans="1:6">
      <c r="A17" s="8"/>
      <c r="B17" s="9" t="s">
        <v>20</v>
      </c>
      <c r="C17" s="5" t="s">
        <v>10</v>
      </c>
      <c r="D17" s="5">
        <v>44</v>
      </c>
      <c r="E17" s="5">
        <v>30</v>
      </c>
      <c r="F17" s="5">
        <v>74</v>
      </c>
    </row>
    <row r="18" ht="14.25" spans="1:6">
      <c r="A18" s="8"/>
      <c r="B18" s="9" t="s">
        <v>21</v>
      </c>
      <c r="C18" s="5" t="s">
        <v>10</v>
      </c>
      <c r="D18" s="5">
        <v>31</v>
      </c>
      <c r="E18" s="5">
        <v>3</v>
      </c>
      <c r="F18" s="5">
        <v>34</v>
      </c>
    </row>
    <row r="19" ht="14.25" spans="1:6">
      <c r="A19" s="8"/>
      <c r="B19" s="10" t="s">
        <v>16</v>
      </c>
      <c r="C19" s="11"/>
      <c r="D19" s="8">
        <f t="shared" ref="D19:F19" si="1">SUM(D14:D18)</f>
        <v>190</v>
      </c>
      <c r="E19" s="8">
        <f t="shared" si="1"/>
        <v>70</v>
      </c>
      <c r="F19" s="8">
        <f t="shared" si="1"/>
        <v>260</v>
      </c>
    </row>
    <row r="20" ht="14.25" spans="1:6">
      <c r="A20" s="12" t="s">
        <v>22</v>
      </c>
      <c r="B20" s="4" t="s">
        <v>23</v>
      </c>
      <c r="C20" s="4" t="s">
        <v>9</v>
      </c>
      <c r="D20" s="5">
        <v>86</v>
      </c>
      <c r="E20" s="5">
        <v>21</v>
      </c>
      <c r="F20" s="4">
        <v>107</v>
      </c>
    </row>
    <row r="21" ht="14.25" spans="1:6">
      <c r="A21" s="13"/>
      <c r="B21" s="4"/>
      <c r="C21" s="4" t="s">
        <v>10</v>
      </c>
      <c r="D21" s="5">
        <v>92</v>
      </c>
      <c r="E21" s="5">
        <v>60</v>
      </c>
      <c r="F21" s="4">
        <v>152</v>
      </c>
    </row>
    <row r="22" ht="14.25" spans="1:6">
      <c r="A22" s="13"/>
      <c r="B22" s="4" t="s">
        <v>24</v>
      </c>
      <c r="C22" s="4" t="s">
        <v>10</v>
      </c>
      <c r="D22" s="5">
        <v>22</v>
      </c>
      <c r="E22" s="5">
        <v>12</v>
      </c>
      <c r="F22" s="4">
        <v>34</v>
      </c>
    </row>
    <row r="23" ht="14.25" spans="1:6">
      <c r="A23" s="13"/>
      <c r="B23" s="4" t="s">
        <v>25</v>
      </c>
      <c r="C23" s="4" t="s">
        <v>10</v>
      </c>
      <c r="D23" s="5">
        <v>23</v>
      </c>
      <c r="E23" s="5">
        <v>36</v>
      </c>
      <c r="F23" s="4">
        <v>59</v>
      </c>
    </row>
    <row r="24" ht="14.25" spans="1:6">
      <c r="A24" s="13"/>
      <c r="B24" s="4" t="s">
        <v>26</v>
      </c>
      <c r="C24" s="4" t="s">
        <v>10</v>
      </c>
      <c r="D24" s="5">
        <v>25</v>
      </c>
      <c r="E24" s="5">
        <v>3</v>
      </c>
      <c r="F24" s="4">
        <v>28</v>
      </c>
    </row>
    <row r="25" ht="14.25" spans="1:6">
      <c r="A25" s="13"/>
      <c r="B25" s="4" t="s">
        <v>27</v>
      </c>
      <c r="C25" s="4" t="s">
        <v>10</v>
      </c>
      <c r="D25" s="5">
        <v>21</v>
      </c>
      <c r="E25" s="5">
        <v>8</v>
      </c>
      <c r="F25" s="4">
        <v>29</v>
      </c>
    </row>
    <row r="26" ht="14.25" spans="1:6">
      <c r="A26" s="13"/>
      <c r="B26" s="4" t="s">
        <v>28</v>
      </c>
      <c r="C26" s="4" t="s">
        <v>10</v>
      </c>
      <c r="D26" s="5">
        <v>30</v>
      </c>
      <c r="E26" s="5">
        <v>4</v>
      </c>
      <c r="F26" s="4">
        <v>34</v>
      </c>
    </row>
    <row r="27" ht="14.25" spans="1:6">
      <c r="A27" s="13"/>
      <c r="B27" s="14" t="s">
        <v>16</v>
      </c>
      <c r="C27" s="11"/>
      <c r="D27" s="8">
        <f t="shared" ref="D27:F27" si="2">SUM(D20:D26)</f>
        <v>299</v>
      </c>
      <c r="E27" s="8">
        <f t="shared" si="2"/>
        <v>144</v>
      </c>
      <c r="F27" s="8">
        <f t="shared" si="2"/>
        <v>443</v>
      </c>
    </row>
    <row r="28" ht="14.25" spans="1:6">
      <c r="A28" s="12" t="s">
        <v>29</v>
      </c>
      <c r="B28" s="4" t="s">
        <v>30</v>
      </c>
      <c r="C28" s="4" t="s">
        <v>9</v>
      </c>
      <c r="D28" s="5">
        <v>4</v>
      </c>
      <c r="E28" s="5">
        <v>3</v>
      </c>
      <c r="F28" s="4">
        <v>7</v>
      </c>
    </row>
    <row r="29" ht="14.25" spans="1:6">
      <c r="A29" s="13"/>
      <c r="B29" s="4"/>
      <c r="C29" s="4" t="s">
        <v>10</v>
      </c>
      <c r="D29" s="5">
        <v>23</v>
      </c>
      <c r="E29" s="5">
        <v>61</v>
      </c>
      <c r="F29" s="4">
        <v>84</v>
      </c>
    </row>
    <row r="30" ht="14.25" spans="1:6">
      <c r="A30" s="13"/>
      <c r="B30" s="4" t="s">
        <v>31</v>
      </c>
      <c r="C30" s="4" t="s">
        <v>9</v>
      </c>
      <c r="D30" s="5">
        <v>20</v>
      </c>
      <c r="E30" s="5">
        <v>77</v>
      </c>
      <c r="F30" s="4">
        <v>97</v>
      </c>
    </row>
    <row r="31" ht="14.25" spans="1:6">
      <c r="A31" s="13"/>
      <c r="B31" s="4"/>
      <c r="C31" s="4" t="s">
        <v>10</v>
      </c>
      <c r="D31" s="5">
        <v>50</v>
      </c>
      <c r="E31" s="5">
        <v>84</v>
      </c>
      <c r="F31" s="4">
        <v>134</v>
      </c>
    </row>
    <row r="32" ht="14.25" spans="1:6">
      <c r="A32" s="13"/>
      <c r="B32" s="4" t="s">
        <v>32</v>
      </c>
      <c r="C32" s="4" t="s">
        <v>10</v>
      </c>
      <c r="D32" s="5">
        <v>30</v>
      </c>
      <c r="E32" s="5">
        <v>62</v>
      </c>
      <c r="F32" s="4">
        <v>92</v>
      </c>
    </row>
    <row r="33" ht="14.25" spans="1:6">
      <c r="A33" s="13"/>
      <c r="B33" s="4" t="s">
        <v>33</v>
      </c>
      <c r="C33" s="4" t="s">
        <v>9</v>
      </c>
      <c r="D33" s="5">
        <v>7</v>
      </c>
      <c r="E33" s="5">
        <v>317</v>
      </c>
      <c r="F33" s="4">
        <v>324</v>
      </c>
    </row>
    <row r="34" ht="14.25" spans="1:6">
      <c r="A34" s="13"/>
      <c r="B34" s="4"/>
      <c r="C34" s="4" t="s">
        <v>10</v>
      </c>
      <c r="D34" s="5">
        <v>5</v>
      </c>
      <c r="E34" s="5">
        <v>177</v>
      </c>
      <c r="F34" s="4">
        <v>182</v>
      </c>
    </row>
    <row r="35" ht="14.25" spans="1:6">
      <c r="A35" s="13"/>
      <c r="B35" s="4" t="s">
        <v>34</v>
      </c>
      <c r="C35" s="4" t="s">
        <v>9</v>
      </c>
      <c r="D35" s="5">
        <v>10</v>
      </c>
      <c r="E35" s="5">
        <v>49</v>
      </c>
      <c r="F35" s="4">
        <v>59</v>
      </c>
    </row>
    <row r="36" ht="14.25" spans="1:6">
      <c r="A36" s="13"/>
      <c r="B36" s="4"/>
      <c r="C36" s="4" t="s">
        <v>10</v>
      </c>
      <c r="D36" s="5">
        <v>29</v>
      </c>
      <c r="E36" s="5">
        <v>38</v>
      </c>
      <c r="F36" s="4">
        <v>67</v>
      </c>
    </row>
    <row r="37" ht="14.25" spans="1:6">
      <c r="A37" s="13"/>
      <c r="B37" s="3" t="s">
        <v>16</v>
      </c>
      <c r="C37" s="3"/>
      <c r="D37" s="8">
        <f t="shared" ref="D37:F37" si="3">SUM(D28:D36)</f>
        <v>178</v>
      </c>
      <c r="E37" s="8">
        <f t="shared" si="3"/>
        <v>868</v>
      </c>
      <c r="F37" s="8">
        <f t="shared" si="3"/>
        <v>1046</v>
      </c>
    </row>
    <row r="38" ht="14.25" spans="1:6">
      <c r="A38" s="3" t="s">
        <v>35</v>
      </c>
      <c r="B38" s="4" t="s">
        <v>36</v>
      </c>
      <c r="C38" s="4" t="s">
        <v>9</v>
      </c>
      <c r="D38" s="5">
        <v>45</v>
      </c>
      <c r="E38" s="5">
        <v>32</v>
      </c>
      <c r="F38" s="4">
        <v>77</v>
      </c>
    </row>
    <row r="39" ht="14.25" spans="1:6">
      <c r="A39" s="3"/>
      <c r="B39" s="4"/>
      <c r="C39" s="4" t="s">
        <v>10</v>
      </c>
      <c r="D39" s="5">
        <v>99</v>
      </c>
      <c r="E39" s="5">
        <v>71</v>
      </c>
      <c r="F39" s="4">
        <v>170</v>
      </c>
    </row>
    <row r="40" ht="14.25" spans="1:6">
      <c r="A40" s="3"/>
      <c r="B40" s="4" t="s">
        <v>37</v>
      </c>
      <c r="C40" s="4" t="s">
        <v>9</v>
      </c>
      <c r="D40" s="5">
        <v>31</v>
      </c>
      <c r="E40" s="5">
        <v>6</v>
      </c>
      <c r="F40" s="4">
        <v>37</v>
      </c>
    </row>
    <row r="41" ht="14.25" spans="1:6">
      <c r="A41" s="3"/>
      <c r="B41" s="4"/>
      <c r="C41" s="4" t="s">
        <v>10</v>
      </c>
      <c r="D41" s="5">
        <v>29</v>
      </c>
      <c r="E41" s="5">
        <v>11</v>
      </c>
      <c r="F41" s="4">
        <v>40</v>
      </c>
    </row>
    <row r="42" ht="14.25" spans="1:6">
      <c r="A42" s="3"/>
      <c r="B42" s="4" t="s">
        <v>38</v>
      </c>
      <c r="C42" s="4" t="s">
        <v>10</v>
      </c>
      <c r="D42" s="5">
        <v>99</v>
      </c>
      <c r="E42" s="5">
        <v>22</v>
      </c>
      <c r="F42" s="4">
        <v>121</v>
      </c>
    </row>
    <row r="43" ht="14.25" spans="1:6">
      <c r="A43" s="3"/>
      <c r="B43" s="4" t="s">
        <v>39</v>
      </c>
      <c r="C43" s="4" t="s">
        <v>10</v>
      </c>
      <c r="D43" s="5">
        <v>35</v>
      </c>
      <c r="E43" s="5">
        <v>16</v>
      </c>
      <c r="F43" s="4">
        <v>51</v>
      </c>
    </row>
    <row r="44" ht="14.25" spans="1:6">
      <c r="A44" s="3"/>
      <c r="B44" s="4" t="s">
        <v>40</v>
      </c>
      <c r="C44" s="4" t="s">
        <v>10</v>
      </c>
      <c r="D44" s="5">
        <v>27</v>
      </c>
      <c r="E44" s="5">
        <v>3</v>
      </c>
      <c r="F44" s="4">
        <v>30</v>
      </c>
    </row>
    <row r="45" ht="14.25" spans="1:6">
      <c r="A45" s="3"/>
      <c r="B45" s="4" t="s">
        <v>41</v>
      </c>
      <c r="C45" s="4" t="s">
        <v>10</v>
      </c>
      <c r="D45" s="5">
        <v>41</v>
      </c>
      <c r="E45" s="5">
        <v>5</v>
      </c>
      <c r="F45" s="4">
        <v>46</v>
      </c>
    </row>
    <row r="46" ht="14.25" spans="1:6">
      <c r="A46" s="3"/>
      <c r="B46" s="4" t="s">
        <v>42</v>
      </c>
      <c r="C46" s="4" t="s">
        <v>9</v>
      </c>
      <c r="D46" s="5">
        <v>109</v>
      </c>
      <c r="E46" s="5">
        <v>0</v>
      </c>
      <c r="F46" s="4">
        <v>109</v>
      </c>
    </row>
    <row r="47" ht="14.25" spans="1:6">
      <c r="A47" s="3"/>
      <c r="B47" s="4"/>
      <c r="C47" s="4" t="s">
        <v>10</v>
      </c>
      <c r="D47" s="5">
        <v>85</v>
      </c>
      <c r="E47" s="5">
        <v>1</v>
      </c>
      <c r="F47" s="4">
        <v>86</v>
      </c>
    </row>
    <row r="48" ht="14.25" spans="1:6">
      <c r="A48" s="3"/>
      <c r="B48" s="15" t="s">
        <v>16</v>
      </c>
      <c r="C48" s="16"/>
      <c r="D48" s="4">
        <f t="shared" ref="D48:F48" si="4">SUM(D38:D47)</f>
        <v>600</v>
      </c>
      <c r="E48" s="4">
        <f t="shared" si="4"/>
        <v>167</v>
      </c>
      <c r="F48" s="4">
        <f t="shared" si="4"/>
        <v>767</v>
      </c>
    </row>
    <row r="49" ht="14.25" spans="1:6">
      <c r="A49" s="3" t="s">
        <v>43</v>
      </c>
      <c r="B49" s="8" t="s">
        <v>44</v>
      </c>
      <c r="C49" s="17"/>
      <c r="D49" s="8">
        <f t="shared" ref="D49:F49" si="5">SUM(D3:D48)/2</f>
        <v>1513</v>
      </c>
      <c r="E49" s="8">
        <f t="shared" si="5"/>
        <v>1615</v>
      </c>
      <c r="F49" s="8">
        <f t="shared" si="5"/>
        <v>3128</v>
      </c>
    </row>
  </sheetData>
  <mergeCells count="28">
    <mergeCell ref="D1:E1"/>
    <mergeCell ref="B13:C13"/>
    <mergeCell ref="B19:C19"/>
    <mergeCell ref="B27:C27"/>
    <mergeCell ref="B37:C37"/>
    <mergeCell ref="B48:C48"/>
    <mergeCell ref="A1:A2"/>
    <mergeCell ref="A3:A13"/>
    <mergeCell ref="A14:A19"/>
    <mergeCell ref="A20:A27"/>
    <mergeCell ref="A28:A37"/>
    <mergeCell ref="A38:A48"/>
    <mergeCell ref="B1:B2"/>
    <mergeCell ref="B3:B4"/>
    <mergeCell ref="B6:B7"/>
    <mergeCell ref="B8:B9"/>
    <mergeCell ref="B10:B11"/>
    <mergeCell ref="B14:B15"/>
    <mergeCell ref="B20:B21"/>
    <mergeCell ref="B28:B29"/>
    <mergeCell ref="B30:B31"/>
    <mergeCell ref="B33:B34"/>
    <mergeCell ref="B35:B36"/>
    <mergeCell ref="B38:B39"/>
    <mergeCell ref="B40:B41"/>
    <mergeCell ref="B46:B47"/>
    <mergeCell ref="C1:C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</cp:lastModifiedBy>
  <dcterms:created xsi:type="dcterms:W3CDTF">2025-09-29T09:22:00Z</dcterms:created>
  <dcterms:modified xsi:type="dcterms:W3CDTF">2025-10-29T02:27:04Z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D1D1DD3680E246E1910F29F5F9DDD41B_13</vt:lpwstr>
  </property>
  <property fmtid="{D5CDD505-2E9C-101B-9397-08002B2CF9AE}" pid="3" name="KSOProductBuildVer">
    <vt:lpwstr>2052-12.1.0.23125</vt:lpwstr>
  </property>
</Properties>
</file>